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3955" windowHeight="952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A2" i="1"/>
  <c r="AA4"/>
  <c r="AA3"/>
  <c r="AB59"/>
  <c r="AB54"/>
  <c r="AB49"/>
  <c r="AB44"/>
  <c r="AB39"/>
  <c r="AB34"/>
  <c r="AB29"/>
  <c r="AB24"/>
  <c r="AB19"/>
  <c r="AB9"/>
  <c r="AB14"/>
  <c r="AA1" l="1"/>
</calcChain>
</file>

<file path=xl/sharedStrings.xml><?xml version="1.0" encoding="utf-8"?>
<sst xmlns="http://schemas.openxmlformats.org/spreadsheetml/2006/main" count="143" uniqueCount="49">
  <si>
    <t>МОНИТОРИНГ</t>
  </si>
  <si>
    <t>всего</t>
  </si>
  <si>
    <t>Муниципальный этап  ВсОШ - 2022/2023 учебный год</t>
  </si>
  <si>
    <t>1м</t>
  </si>
  <si>
    <t>МР «Ахвахский  район»</t>
  </si>
  <si>
    <t>2м</t>
  </si>
  <si>
    <t>3м</t>
  </si>
  <si>
    <t>№ п/п</t>
  </si>
  <si>
    <t>Наименоывние ОО</t>
  </si>
  <si>
    <t>кол-во учащ-ся 7-11 кл.</t>
  </si>
  <si>
    <t>Экология</t>
  </si>
  <si>
    <t>Астраномия</t>
  </si>
  <si>
    <t>Литература</t>
  </si>
  <si>
    <t>Обществознание</t>
  </si>
  <si>
    <t>ОБЖ</t>
  </si>
  <si>
    <t>Технология</t>
  </si>
  <si>
    <t>Физика</t>
  </si>
  <si>
    <t>Русс-яз</t>
  </si>
  <si>
    <t>Физ-ра</t>
  </si>
  <si>
    <t>История</t>
  </si>
  <si>
    <t>Англ-яз</t>
  </si>
  <si>
    <t>МХК</t>
  </si>
  <si>
    <t>Матем.</t>
  </si>
  <si>
    <t>География</t>
  </si>
  <si>
    <t>Химия</t>
  </si>
  <si>
    <t>Биология</t>
  </si>
  <si>
    <t>Право</t>
  </si>
  <si>
    <t>Экономика</t>
  </si>
  <si>
    <t>Информатика</t>
  </si>
  <si>
    <t>Ист. Даг.</t>
  </si>
  <si>
    <t>Род.яз</t>
  </si>
  <si>
    <t>Родн.лит.</t>
  </si>
  <si>
    <t>итого</t>
  </si>
  <si>
    <t xml:space="preserve">МБОУ «Тлибишинская СОШ» </t>
  </si>
  <si>
    <t>7кл</t>
  </si>
  <si>
    <t>8кл</t>
  </si>
  <si>
    <t>9кл</t>
  </si>
  <si>
    <t>10кл</t>
  </si>
  <si>
    <t>11кл</t>
  </si>
  <si>
    <t xml:space="preserve">МБОУ «Каратинская СОШ» </t>
  </si>
  <si>
    <t xml:space="preserve">МБОУ «Лологонитлинская СОШ» </t>
  </si>
  <si>
    <t xml:space="preserve">МБОУ «Каратинская гимназия» </t>
  </si>
  <si>
    <t xml:space="preserve">МБОУ «Местерухская СОШ» </t>
  </si>
  <si>
    <t xml:space="preserve">МБОУ «Тукитинская СОШ» </t>
  </si>
  <si>
    <t xml:space="preserve">МБОУ «Ингердахская СОШ» </t>
  </si>
  <si>
    <t xml:space="preserve">МБОУ «Кудиябросинская СОШ» </t>
  </si>
  <si>
    <t xml:space="preserve">МБОУ «Изанинская СОШ» </t>
  </si>
  <si>
    <t xml:space="preserve">МБОУ «Цолодинская СОШ» </t>
  </si>
  <si>
    <t xml:space="preserve">МБОУ «Тад-Магитлинская СОШ»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</si>
</sst>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vertical="center" textRotation="90" wrapText="1"/>
    </xf>
    <xf numFmtId="0" fontId="1" fillId="0" borderId="8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17" xfId="0" applyBorder="1"/>
    <xf numFmtId="0" fontId="1" fillId="0" borderId="0" xfId="0" applyFont="1" applyFill="1" applyBorder="1" applyAlignment="1">
      <alignment vertical="center" wrapText="1"/>
    </xf>
    <xf numFmtId="0" fontId="1" fillId="0" borderId="16" xfId="0" applyFont="1" applyBorder="1"/>
    <xf numFmtId="0" fontId="1" fillId="0" borderId="13" xfId="0" applyFont="1" applyBorder="1"/>
    <xf numFmtId="0" fontId="1" fillId="2" borderId="2" xfId="0" applyFont="1" applyFill="1" applyBorder="1"/>
    <xf numFmtId="0" fontId="1" fillId="0" borderId="2" xfId="0" applyFont="1" applyBorder="1"/>
    <xf numFmtId="0" fontId="0" fillId="0" borderId="13" xfId="0" applyFont="1" applyBorder="1"/>
    <xf numFmtId="0" fontId="0" fillId="0" borderId="18" xfId="0" applyFont="1" applyBorder="1"/>
    <xf numFmtId="0" fontId="0" fillId="0" borderId="2" xfId="0" applyFont="1" applyBorder="1"/>
    <xf numFmtId="0" fontId="0" fillId="2" borderId="2" xfId="0" applyFont="1" applyFill="1" applyBorder="1"/>
    <xf numFmtId="0" fontId="0" fillId="2" borderId="17" xfId="0" applyFont="1" applyFill="1" applyBorder="1"/>
    <xf numFmtId="0" fontId="0" fillId="0" borderId="17" xfId="0" applyFont="1" applyBorder="1"/>
    <xf numFmtId="0" fontId="0" fillId="0" borderId="16" xfId="0" applyFont="1" applyBorder="1"/>
    <xf numFmtId="0" fontId="0" fillId="0" borderId="6" xfId="0" applyFont="1" applyBorder="1"/>
    <xf numFmtId="0" fontId="1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19" xfId="0" applyBorder="1" applyAlignment="1"/>
    <xf numFmtId="0" fontId="1" fillId="0" borderId="24" xfId="0" applyFont="1" applyFill="1" applyBorder="1" applyAlignment="1">
      <alignment horizontal="center" vertical="center" textRotation="90"/>
    </xf>
    <xf numFmtId="0" fontId="1" fillId="0" borderId="25" xfId="0" applyFont="1" applyFill="1" applyBorder="1" applyAlignment="1">
      <alignment horizontal="center" vertical="center" textRotation="90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left" vertical="center" textRotation="90"/>
    </xf>
    <xf numFmtId="0" fontId="1" fillId="0" borderId="25" xfId="0" applyFont="1" applyFill="1" applyBorder="1" applyAlignment="1">
      <alignment horizontal="left" vertical="center" textRotation="90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60"/>
  <sheetViews>
    <sheetView tabSelected="1" zoomScaleNormal="100" zoomScalePageLayoutView="60" workbookViewId="0">
      <selection activeCell="AB62" sqref="AA2:AB62"/>
    </sheetView>
  </sheetViews>
  <sheetFormatPr defaultColWidth="0.5703125" defaultRowHeight="15"/>
  <cols>
    <col min="1" max="1" width="4.7109375" customWidth="1"/>
    <col min="2" max="2" width="19.7109375" customWidth="1"/>
    <col min="3" max="3" width="5.85546875" customWidth="1"/>
    <col min="4" max="4" width="4.85546875" customWidth="1"/>
    <col min="5" max="26" width="3.7109375" customWidth="1"/>
    <col min="27" max="28" width="3.7109375" style="38" customWidth="1"/>
    <col min="29" max="29" width="3.7109375" style="11" customWidth="1"/>
    <col min="30" max="31" width="6.28515625" customWidth="1"/>
    <col min="32" max="33" width="6" customWidth="1"/>
    <col min="34" max="34" width="5.140625" customWidth="1"/>
    <col min="35" max="35" width="4" customWidth="1"/>
  </cols>
  <sheetData>
    <row r="1" spans="1:29" ht="15.75" thickBot="1">
      <c r="A1" s="1"/>
      <c r="B1" s="1"/>
      <c r="C1" s="70" t="s">
        <v>0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1"/>
      <c r="U1" s="1"/>
      <c r="V1" s="1"/>
      <c r="X1" s="1"/>
      <c r="Y1" s="72" t="s">
        <v>1</v>
      </c>
      <c r="Z1" s="73"/>
      <c r="AA1" s="74">
        <f>AA2+AA3+AA4</f>
        <v>293</v>
      </c>
      <c r="AB1" s="75"/>
    </row>
    <row r="2" spans="1:29">
      <c r="A2" s="1"/>
      <c r="B2" s="1"/>
      <c r="C2" s="70" t="s">
        <v>2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1"/>
      <c r="U2" s="1"/>
      <c r="V2" s="1"/>
      <c r="W2" s="1"/>
      <c r="X2" s="1"/>
      <c r="Y2" s="2"/>
      <c r="Z2" s="42" t="s">
        <v>3</v>
      </c>
      <c r="AA2" s="71">
        <f>AB6+AB11+AB16+AB21+AB26+AB31+AB36+AB41+AB46+AB51+AB56</f>
        <v>97</v>
      </c>
      <c r="AB2" s="71"/>
    </row>
    <row r="3" spans="1:29">
      <c r="C3" s="70" t="s">
        <v>4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X3" s="1"/>
      <c r="Y3" s="2"/>
      <c r="Z3" s="12" t="s">
        <v>5</v>
      </c>
      <c r="AA3" s="66">
        <f>AB7+AB12+AB17+AB22+AB27+AB32+AB37+AB42+AB47+AB52+AB57</f>
        <v>98</v>
      </c>
      <c r="AB3" s="66"/>
    </row>
    <row r="4" spans="1:29">
      <c r="C4" s="3"/>
      <c r="X4" s="4"/>
      <c r="Y4" s="5"/>
      <c r="Z4" s="12" t="s">
        <v>6</v>
      </c>
      <c r="AA4" s="66">
        <f>AB8+AB13+AB18+AB23+AB28+AB33+AB38+AB43+AB48+AB53+AB58</f>
        <v>98</v>
      </c>
      <c r="AB4" s="66"/>
    </row>
    <row r="5" spans="1:29" ht="90.75" thickBot="1">
      <c r="A5" s="6" t="s">
        <v>7</v>
      </c>
      <c r="B5" s="6" t="s">
        <v>8</v>
      </c>
      <c r="C5" s="6" t="s">
        <v>9</v>
      </c>
      <c r="D5" s="9"/>
      <c r="E5" s="10" t="s">
        <v>10</v>
      </c>
      <c r="F5" s="7" t="s">
        <v>11</v>
      </c>
      <c r="G5" s="7" t="s">
        <v>12</v>
      </c>
      <c r="H5" s="7" t="s">
        <v>13</v>
      </c>
      <c r="I5" s="7" t="s">
        <v>14</v>
      </c>
      <c r="J5" s="7" t="s">
        <v>15</v>
      </c>
      <c r="K5" s="7" t="s">
        <v>16</v>
      </c>
      <c r="L5" s="7" t="s">
        <v>17</v>
      </c>
      <c r="M5" s="7" t="s">
        <v>18</v>
      </c>
      <c r="N5" s="7" t="s">
        <v>19</v>
      </c>
      <c r="O5" s="7" t="s">
        <v>20</v>
      </c>
      <c r="P5" s="7" t="s">
        <v>21</v>
      </c>
      <c r="Q5" s="7" t="s">
        <v>22</v>
      </c>
      <c r="R5" s="7" t="s">
        <v>23</v>
      </c>
      <c r="S5" s="7" t="s">
        <v>24</v>
      </c>
      <c r="T5" s="7" t="s">
        <v>25</v>
      </c>
      <c r="U5" s="7" t="s">
        <v>26</v>
      </c>
      <c r="V5" s="7" t="s">
        <v>27</v>
      </c>
      <c r="W5" s="7" t="s">
        <v>28</v>
      </c>
      <c r="X5" s="7" t="s">
        <v>29</v>
      </c>
      <c r="Y5" s="7" t="s">
        <v>30</v>
      </c>
      <c r="Z5" s="8" t="s">
        <v>31</v>
      </c>
      <c r="AA5" s="67" t="s">
        <v>32</v>
      </c>
      <c r="AB5" s="67"/>
      <c r="AC5" s="13"/>
    </row>
    <row r="6" spans="1:29">
      <c r="A6" s="60">
        <v>1</v>
      </c>
      <c r="B6" s="54" t="s">
        <v>33</v>
      </c>
      <c r="C6" s="63">
        <v>22</v>
      </c>
      <c r="D6" s="15" t="s">
        <v>34</v>
      </c>
      <c r="E6" s="18">
        <v>2</v>
      </c>
      <c r="F6" s="18">
        <v>2</v>
      </c>
      <c r="G6" s="18"/>
      <c r="H6" s="18"/>
      <c r="I6" s="18"/>
      <c r="J6" s="18"/>
      <c r="K6" s="18">
        <v>1</v>
      </c>
      <c r="L6" s="18">
        <v>1</v>
      </c>
      <c r="M6" s="18">
        <v>1</v>
      </c>
      <c r="N6" s="18"/>
      <c r="O6" s="18">
        <v>3</v>
      </c>
      <c r="P6" s="18"/>
      <c r="Q6" s="18"/>
      <c r="R6" s="18"/>
      <c r="S6" s="18"/>
      <c r="T6" s="18">
        <v>2</v>
      </c>
      <c r="U6" s="18">
        <v>3</v>
      </c>
      <c r="V6" s="18"/>
      <c r="W6" s="18"/>
      <c r="X6" s="18"/>
      <c r="Y6" s="18"/>
      <c r="Z6" s="19"/>
      <c r="AA6" s="32" t="s">
        <v>3</v>
      </c>
      <c r="AB6" s="33">
        <v>21</v>
      </c>
    </row>
    <row r="7" spans="1:29">
      <c r="A7" s="61"/>
      <c r="B7" s="55"/>
      <c r="C7" s="64"/>
      <c r="D7" s="16" t="s">
        <v>35</v>
      </c>
      <c r="E7" s="21">
        <v>1</v>
      </c>
      <c r="F7" s="21"/>
      <c r="G7" s="21">
        <v>1</v>
      </c>
      <c r="H7" s="21">
        <v>1</v>
      </c>
      <c r="I7" s="21"/>
      <c r="J7" s="21"/>
      <c r="K7" s="21">
        <v>1</v>
      </c>
      <c r="L7" s="21">
        <v>1</v>
      </c>
      <c r="M7" s="21">
        <v>2</v>
      </c>
      <c r="N7" s="21">
        <v>2</v>
      </c>
      <c r="O7" s="21">
        <v>2</v>
      </c>
      <c r="P7" s="21"/>
      <c r="Q7" s="21"/>
      <c r="R7" s="21">
        <v>1</v>
      </c>
      <c r="S7" s="21">
        <v>1</v>
      </c>
      <c r="T7" s="21">
        <v>1</v>
      </c>
      <c r="U7" s="21">
        <v>1</v>
      </c>
      <c r="V7" s="21"/>
      <c r="W7" s="21"/>
      <c r="X7" s="21"/>
      <c r="Y7" s="21"/>
      <c r="Z7" s="22"/>
      <c r="AA7" s="34" t="s">
        <v>5</v>
      </c>
      <c r="AB7" s="35">
        <v>12</v>
      </c>
    </row>
    <row r="8" spans="1:29" ht="15.75" thickBot="1">
      <c r="A8" s="61"/>
      <c r="B8" s="55"/>
      <c r="C8" s="64"/>
      <c r="D8" s="17" t="s">
        <v>36</v>
      </c>
      <c r="E8" s="20">
        <v>1</v>
      </c>
      <c r="F8" s="20">
        <v>2</v>
      </c>
      <c r="G8" s="20">
        <v>3</v>
      </c>
      <c r="H8" s="20">
        <v>1</v>
      </c>
      <c r="I8" s="20">
        <v>2</v>
      </c>
      <c r="J8" s="20">
        <v>1</v>
      </c>
      <c r="K8" s="20"/>
      <c r="L8" s="20">
        <v>1</v>
      </c>
      <c r="M8" s="20"/>
      <c r="N8" s="20">
        <v>3</v>
      </c>
      <c r="O8" s="20">
        <v>1</v>
      </c>
      <c r="P8" s="20"/>
      <c r="Q8" s="20"/>
      <c r="R8" s="20">
        <v>1</v>
      </c>
      <c r="S8" s="20">
        <v>2</v>
      </c>
      <c r="T8" s="20">
        <v>1</v>
      </c>
      <c r="U8" s="20">
        <v>1</v>
      </c>
      <c r="V8" s="20">
        <v>3</v>
      </c>
      <c r="W8" s="20"/>
      <c r="X8" s="20"/>
      <c r="Y8" s="20"/>
      <c r="Z8" s="23"/>
      <c r="AA8" s="36" t="s">
        <v>6</v>
      </c>
      <c r="AB8" s="37">
        <v>6</v>
      </c>
    </row>
    <row r="9" spans="1:29">
      <c r="A9" s="61"/>
      <c r="B9" s="55"/>
      <c r="C9" s="64"/>
      <c r="D9" s="16" t="s">
        <v>37</v>
      </c>
      <c r="E9" s="21"/>
      <c r="F9" s="21"/>
      <c r="G9" s="21"/>
      <c r="H9" s="21"/>
      <c r="I9" s="21"/>
      <c r="J9" s="21"/>
      <c r="K9" s="21">
        <v>1</v>
      </c>
      <c r="L9" s="21">
        <v>3</v>
      </c>
      <c r="M9" s="21"/>
      <c r="N9" s="21"/>
      <c r="O9" s="21"/>
      <c r="P9" s="21"/>
      <c r="Q9" s="21"/>
      <c r="R9" s="21"/>
      <c r="S9" s="21"/>
      <c r="T9" s="21"/>
      <c r="U9" s="21">
        <v>2</v>
      </c>
      <c r="V9" s="21">
        <v>2</v>
      </c>
      <c r="W9" s="21"/>
      <c r="X9" s="21"/>
      <c r="Y9" s="21"/>
      <c r="Z9" s="22"/>
      <c r="AA9" s="43" t="s">
        <v>32</v>
      </c>
      <c r="AB9" s="68">
        <f>SUM(AB6:AB8)</f>
        <v>39</v>
      </c>
    </row>
    <row r="10" spans="1:29" ht="15.75" thickBot="1">
      <c r="A10" s="62"/>
      <c r="B10" s="56"/>
      <c r="C10" s="65"/>
      <c r="D10" s="14" t="s">
        <v>38</v>
      </c>
      <c r="E10" s="24"/>
      <c r="F10" s="24"/>
      <c r="G10" s="24"/>
      <c r="H10" s="24">
        <v>2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5"/>
      <c r="AA10" s="44"/>
      <c r="AB10" s="69"/>
    </row>
    <row r="11" spans="1:29">
      <c r="A11" s="60">
        <v>2</v>
      </c>
      <c r="B11" s="54" t="s">
        <v>48</v>
      </c>
      <c r="C11" s="63">
        <v>41</v>
      </c>
      <c r="D11" s="15" t="s">
        <v>34</v>
      </c>
      <c r="E11" s="18"/>
      <c r="F11" s="18"/>
      <c r="G11" s="18"/>
      <c r="H11" s="18"/>
      <c r="I11" s="18"/>
      <c r="J11" s="18"/>
      <c r="K11" s="18"/>
      <c r="L11" s="18"/>
      <c r="M11" s="18">
        <v>1</v>
      </c>
      <c r="N11" s="18"/>
      <c r="O11" s="18"/>
      <c r="P11" s="18"/>
      <c r="Q11" s="18"/>
      <c r="R11" s="18">
        <v>1</v>
      </c>
      <c r="S11" s="18"/>
      <c r="T11" s="18">
        <v>1</v>
      </c>
      <c r="U11" s="18">
        <v>2</v>
      </c>
      <c r="V11" s="18"/>
      <c r="W11" s="18"/>
      <c r="X11" s="18"/>
      <c r="Y11" s="18"/>
      <c r="Z11" s="19"/>
      <c r="AA11" s="32" t="s">
        <v>3</v>
      </c>
      <c r="AB11" s="33">
        <v>19</v>
      </c>
    </row>
    <row r="12" spans="1:29">
      <c r="A12" s="61"/>
      <c r="B12" s="55"/>
      <c r="C12" s="64"/>
      <c r="D12" s="16" t="s">
        <v>35</v>
      </c>
      <c r="E12" s="21">
        <v>2</v>
      </c>
      <c r="F12" s="21">
        <v>1</v>
      </c>
      <c r="G12" s="21"/>
      <c r="H12" s="21"/>
      <c r="I12" s="21">
        <v>2</v>
      </c>
      <c r="J12" s="21"/>
      <c r="K12" s="21"/>
      <c r="L12" s="21"/>
      <c r="M12" s="21"/>
      <c r="N12" s="21"/>
      <c r="O12" s="21">
        <v>1</v>
      </c>
      <c r="P12" s="21">
        <v>3</v>
      </c>
      <c r="Q12" s="21"/>
      <c r="R12" s="21">
        <v>2</v>
      </c>
      <c r="S12" s="21"/>
      <c r="T12" s="21"/>
      <c r="U12" s="21"/>
      <c r="V12" s="21"/>
      <c r="W12" s="21">
        <v>3</v>
      </c>
      <c r="X12" s="21"/>
      <c r="Y12" s="21"/>
      <c r="Z12" s="22"/>
      <c r="AA12" s="34" t="s">
        <v>5</v>
      </c>
      <c r="AB12" s="39">
        <v>12</v>
      </c>
    </row>
    <row r="13" spans="1:29" ht="15.75" thickBot="1">
      <c r="A13" s="61"/>
      <c r="B13" s="55"/>
      <c r="C13" s="64"/>
      <c r="D13" s="17" t="s">
        <v>36</v>
      </c>
      <c r="E13" s="20"/>
      <c r="F13" s="20"/>
      <c r="G13" s="20"/>
      <c r="H13" s="20"/>
      <c r="I13" s="20"/>
      <c r="J13" s="20">
        <v>2</v>
      </c>
      <c r="K13" s="20"/>
      <c r="L13" s="20"/>
      <c r="M13" s="20">
        <v>1</v>
      </c>
      <c r="N13" s="20"/>
      <c r="O13" s="20"/>
      <c r="P13" s="20"/>
      <c r="Q13" s="20"/>
      <c r="R13" s="20">
        <v>3</v>
      </c>
      <c r="S13" s="20"/>
      <c r="T13" s="20"/>
      <c r="U13" s="20"/>
      <c r="V13" s="20"/>
      <c r="W13" s="20"/>
      <c r="X13" s="20"/>
      <c r="Y13" s="20"/>
      <c r="Z13" s="23"/>
      <c r="AA13" s="36" t="s">
        <v>6</v>
      </c>
      <c r="AB13" s="40">
        <v>7</v>
      </c>
    </row>
    <row r="14" spans="1:29">
      <c r="A14" s="61"/>
      <c r="B14" s="55"/>
      <c r="C14" s="64"/>
      <c r="D14" s="16" t="s">
        <v>37</v>
      </c>
      <c r="E14" s="21">
        <v>1</v>
      </c>
      <c r="F14" s="21">
        <v>1</v>
      </c>
      <c r="G14" s="21">
        <v>2</v>
      </c>
      <c r="H14" s="21">
        <v>2</v>
      </c>
      <c r="I14" s="21">
        <v>1</v>
      </c>
      <c r="J14" s="21">
        <v>3</v>
      </c>
      <c r="K14" s="21"/>
      <c r="L14" s="21">
        <v>1</v>
      </c>
      <c r="M14" s="21"/>
      <c r="N14" s="21"/>
      <c r="O14" s="21">
        <v>1</v>
      </c>
      <c r="P14" s="21"/>
      <c r="Q14" s="21"/>
      <c r="R14" s="21">
        <v>1</v>
      </c>
      <c r="S14" s="21"/>
      <c r="T14" s="21">
        <v>2</v>
      </c>
      <c r="U14" s="21"/>
      <c r="V14" s="21">
        <v>1</v>
      </c>
      <c r="W14" s="21"/>
      <c r="X14" s="21"/>
      <c r="Y14" s="21"/>
      <c r="Z14" s="22"/>
      <c r="AA14" s="43" t="s">
        <v>32</v>
      </c>
      <c r="AB14" s="45">
        <f>SUM(AB11:AB13)</f>
        <v>38</v>
      </c>
    </row>
    <row r="15" spans="1:29" ht="15.75" thickBot="1">
      <c r="A15" s="62"/>
      <c r="B15" s="56"/>
      <c r="C15" s="65"/>
      <c r="D15" s="14" t="s">
        <v>38</v>
      </c>
      <c r="E15" s="24">
        <v>2</v>
      </c>
      <c r="F15" s="24">
        <v>3</v>
      </c>
      <c r="G15" s="24">
        <v>1</v>
      </c>
      <c r="H15" s="24"/>
      <c r="I15" s="24"/>
      <c r="J15" s="24">
        <v>2.2999999999999998</v>
      </c>
      <c r="K15" s="24">
        <v>1</v>
      </c>
      <c r="L15" s="24"/>
      <c r="M15" s="24">
        <v>1</v>
      </c>
      <c r="N15" s="24">
        <v>2</v>
      </c>
      <c r="O15" s="24">
        <v>2</v>
      </c>
      <c r="P15" s="24"/>
      <c r="Q15" s="24">
        <v>1</v>
      </c>
      <c r="R15" s="24">
        <v>3</v>
      </c>
      <c r="S15" s="24"/>
      <c r="T15" s="24">
        <v>1</v>
      </c>
      <c r="U15" s="24"/>
      <c r="V15" s="24">
        <v>1</v>
      </c>
      <c r="W15" s="24"/>
      <c r="X15" s="24"/>
      <c r="Y15" s="24"/>
      <c r="Z15" s="25"/>
      <c r="AA15" s="44"/>
      <c r="AB15" s="46"/>
    </row>
    <row r="16" spans="1:29">
      <c r="A16" s="60">
        <v>3</v>
      </c>
      <c r="B16" s="54" t="s">
        <v>39</v>
      </c>
      <c r="C16" s="63">
        <v>115</v>
      </c>
      <c r="D16" s="15" t="s">
        <v>34</v>
      </c>
      <c r="E16" s="18">
        <v>3</v>
      </c>
      <c r="F16" s="18">
        <v>3</v>
      </c>
      <c r="G16" s="18">
        <v>1</v>
      </c>
      <c r="H16" s="18">
        <v>3</v>
      </c>
      <c r="I16" s="18">
        <v>3</v>
      </c>
      <c r="J16" s="18"/>
      <c r="K16" s="18"/>
      <c r="L16" s="18">
        <v>2</v>
      </c>
      <c r="M16" s="18"/>
      <c r="N16" s="18"/>
      <c r="O16" s="18">
        <v>1</v>
      </c>
      <c r="P16" s="18">
        <v>1</v>
      </c>
      <c r="Q16" s="18"/>
      <c r="R16" s="18"/>
      <c r="S16" s="18"/>
      <c r="T16" s="18"/>
      <c r="U16" s="18"/>
      <c r="V16" s="18"/>
      <c r="W16" s="18">
        <v>2</v>
      </c>
      <c r="X16" s="18"/>
      <c r="Y16" s="18"/>
      <c r="Z16" s="19"/>
      <c r="AA16" s="32" t="s">
        <v>3</v>
      </c>
      <c r="AB16" s="33">
        <v>11</v>
      </c>
    </row>
    <row r="17" spans="1:29">
      <c r="A17" s="61"/>
      <c r="B17" s="55"/>
      <c r="C17" s="64"/>
      <c r="D17" s="16" t="s">
        <v>35</v>
      </c>
      <c r="E17" s="21"/>
      <c r="F17" s="21"/>
      <c r="G17" s="21">
        <v>2</v>
      </c>
      <c r="H17" s="21"/>
      <c r="I17" s="21"/>
      <c r="J17" s="21">
        <v>3.3</v>
      </c>
      <c r="K17" s="21"/>
      <c r="L17" s="21">
        <v>2</v>
      </c>
      <c r="M17" s="21">
        <v>3</v>
      </c>
      <c r="N17" s="21">
        <v>3</v>
      </c>
      <c r="O17" s="21"/>
      <c r="P17" s="21"/>
      <c r="Q17" s="21"/>
      <c r="R17" s="21"/>
      <c r="S17" s="21"/>
      <c r="T17" s="21"/>
      <c r="U17" s="21"/>
      <c r="V17" s="21"/>
      <c r="W17" s="21">
        <v>1.2</v>
      </c>
      <c r="X17" s="21"/>
      <c r="Y17" s="21"/>
      <c r="Z17" s="22"/>
      <c r="AA17" s="34" t="s">
        <v>5</v>
      </c>
      <c r="AB17" s="35">
        <v>12</v>
      </c>
    </row>
    <row r="18" spans="1:29" ht="15.75" thickBot="1">
      <c r="A18" s="61"/>
      <c r="B18" s="55"/>
      <c r="C18" s="64"/>
      <c r="D18" s="17" t="s">
        <v>36</v>
      </c>
      <c r="E18" s="20"/>
      <c r="F18" s="20"/>
      <c r="G18" s="20"/>
      <c r="H18" s="20">
        <v>2</v>
      </c>
      <c r="I18" s="20"/>
      <c r="J18" s="20">
        <v>3</v>
      </c>
      <c r="K18" s="20">
        <v>1</v>
      </c>
      <c r="L18" s="20">
        <v>3</v>
      </c>
      <c r="M18" s="20"/>
      <c r="N18" s="20"/>
      <c r="O18" s="20">
        <v>2</v>
      </c>
      <c r="P18" s="20">
        <v>2</v>
      </c>
      <c r="Q18" s="20"/>
      <c r="R18" s="20"/>
      <c r="S18" s="20">
        <v>1</v>
      </c>
      <c r="T18" s="20">
        <v>3</v>
      </c>
      <c r="U18" s="20"/>
      <c r="V18" s="20"/>
      <c r="W18" s="20"/>
      <c r="X18" s="20"/>
      <c r="Y18" s="20"/>
      <c r="Z18" s="23"/>
      <c r="AA18" s="36" t="s">
        <v>6</v>
      </c>
      <c r="AB18" s="37">
        <v>13</v>
      </c>
    </row>
    <row r="19" spans="1:29">
      <c r="A19" s="61"/>
      <c r="B19" s="55"/>
      <c r="C19" s="64"/>
      <c r="D19" s="16" t="s">
        <v>37</v>
      </c>
      <c r="E19" s="21"/>
      <c r="F19" s="21"/>
      <c r="G19" s="21">
        <v>3</v>
      </c>
      <c r="H19" s="21"/>
      <c r="I19" s="21"/>
      <c r="J19" s="21">
        <v>1</v>
      </c>
      <c r="K19" s="21"/>
      <c r="L19" s="21"/>
      <c r="M19" s="21">
        <v>1.1000000000000001</v>
      </c>
      <c r="N19" s="21">
        <v>2</v>
      </c>
      <c r="O19" s="21"/>
      <c r="P19" s="21"/>
      <c r="Q19" s="21"/>
      <c r="R19" s="21"/>
      <c r="S19" s="21">
        <v>2</v>
      </c>
      <c r="T19" s="21"/>
      <c r="U19" s="21"/>
      <c r="V19" s="21"/>
      <c r="W19" s="21"/>
      <c r="X19" s="21"/>
      <c r="Y19" s="21"/>
      <c r="Z19" s="22"/>
      <c r="AA19" s="43" t="s">
        <v>32</v>
      </c>
      <c r="AB19" s="45">
        <f>SUM(AB16:AB18)</f>
        <v>36</v>
      </c>
    </row>
    <row r="20" spans="1:29" ht="15.75" thickBot="1">
      <c r="A20" s="62"/>
      <c r="B20" s="56"/>
      <c r="C20" s="65"/>
      <c r="D20" s="14" t="s">
        <v>38</v>
      </c>
      <c r="E20" s="24"/>
      <c r="F20" s="24"/>
      <c r="G20" s="24"/>
      <c r="H20" s="24">
        <v>1</v>
      </c>
      <c r="I20" s="24"/>
      <c r="J20" s="24"/>
      <c r="K20" s="24"/>
      <c r="L20" s="24"/>
      <c r="M20" s="24">
        <v>1.2</v>
      </c>
      <c r="N20" s="24"/>
      <c r="O20" s="24"/>
      <c r="P20" s="24"/>
      <c r="Q20" s="24">
        <v>3</v>
      </c>
      <c r="R20" s="24"/>
      <c r="S20" s="24"/>
      <c r="T20" s="24"/>
      <c r="U20" s="24"/>
      <c r="V20" s="24">
        <v>2</v>
      </c>
      <c r="W20" s="24"/>
      <c r="X20" s="24"/>
      <c r="Y20" s="24"/>
      <c r="Z20" s="25"/>
      <c r="AA20" s="44"/>
      <c r="AB20" s="46"/>
    </row>
    <row r="21" spans="1:29">
      <c r="A21" s="51">
        <v>4</v>
      </c>
      <c r="B21" s="54" t="s">
        <v>40</v>
      </c>
      <c r="C21" s="54">
        <v>42</v>
      </c>
      <c r="D21" s="15" t="s">
        <v>34</v>
      </c>
      <c r="E21" s="18"/>
      <c r="F21" s="18"/>
      <c r="G21" s="18"/>
      <c r="H21" s="18"/>
      <c r="I21" s="18"/>
      <c r="J21" s="18">
        <v>2.1</v>
      </c>
      <c r="K21" s="18">
        <v>3</v>
      </c>
      <c r="L21" s="18"/>
      <c r="M21" s="18">
        <v>3</v>
      </c>
      <c r="N21" s="18">
        <v>3</v>
      </c>
      <c r="O21" s="18"/>
      <c r="P21" s="18"/>
      <c r="Q21" s="18"/>
      <c r="R21" s="18">
        <v>3</v>
      </c>
      <c r="S21" s="18"/>
      <c r="T21" s="18"/>
      <c r="U21" s="18"/>
      <c r="V21" s="18"/>
      <c r="W21" s="18">
        <v>1</v>
      </c>
      <c r="X21" s="18"/>
      <c r="Y21" s="18"/>
      <c r="Z21" s="19"/>
      <c r="AA21" s="26" t="s">
        <v>3</v>
      </c>
      <c r="AB21" s="27">
        <v>9</v>
      </c>
    </row>
    <row r="22" spans="1:29">
      <c r="A22" s="52"/>
      <c r="B22" s="55"/>
      <c r="C22" s="55"/>
      <c r="D22" s="16" t="s">
        <v>35</v>
      </c>
      <c r="E22" s="21">
        <v>3</v>
      </c>
      <c r="F22" s="21"/>
      <c r="G22" s="21"/>
      <c r="H22" s="21">
        <v>2</v>
      </c>
      <c r="I22" s="21"/>
      <c r="J22" s="21"/>
      <c r="K22" s="21"/>
      <c r="L22" s="21"/>
      <c r="M22" s="21">
        <v>3</v>
      </c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2"/>
      <c r="AA22" s="28" t="s">
        <v>5</v>
      </c>
      <c r="AB22" s="29">
        <v>11</v>
      </c>
    </row>
    <row r="23" spans="1:29" ht="15.75" thickBot="1">
      <c r="A23" s="52"/>
      <c r="B23" s="55"/>
      <c r="C23" s="55"/>
      <c r="D23" s="17" t="s">
        <v>36</v>
      </c>
      <c r="E23" s="20"/>
      <c r="F23" s="20">
        <v>3</v>
      </c>
      <c r="G23" s="20"/>
      <c r="H23" s="20"/>
      <c r="I23" s="20"/>
      <c r="J23" s="20"/>
      <c r="K23" s="20"/>
      <c r="L23" s="20"/>
      <c r="M23" s="20">
        <v>3.1</v>
      </c>
      <c r="N23" s="20"/>
      <c r="O23" s="20"/>
      <c r="P23" s="20"/>
      <c r="Q23" s="20"/>
      <c r="R23" s="20">
        <v>2</v>
      </c>
      <c r="S23" s="20"/>
      <c r="T23" s="20"/>
      <c r="U23" s="20"/>
      <c r="V23" s="20"/>
      <c r="W23" s="20"/>
      <c r="X23" s="20"/>
      <c r="Y23" s="20"/>
      <c r="Z23" s="23"/>
      <c r="AA23" s="30" t="s">
        <v>6</v>
      </c>
      <c r="AB23" s="31">
        <v>12</v>
      </c>
    </row>
    <row r="24" spans="1:29">
      <c r="A24" s="52"/>
      <c r="B24" s="55"/>
      <c r="C24" s="55"/>
      <c r="D24" s="16" t="s">
        <v>37</v>
      </c>
      <c r="E24" s="21">
        <v>2</v>
      </c>
      <c r="F24" s="21"/>
      <c r="G24" s="21"/>
      <c r="H24" s="21"/>
      <c r="I24" s="21"/>
      <c r="J24" s="21">
        <v>3.2</v>
      </c>
      <c r="K24" s="21"/>
      <c r="L24" s="21"/>
      <c r="M24" s="21">
        <v>2.2000000000000002</v>
      </c>
      <c r="N24" s="21">
        <v>3</v>
      </c>
      <c r="O24" s="21"/>
      <c r="P24" s="21">
        <v>2</v>
      </c>
      <c r="Q24" s="21"/>
      <c r="R24" s="21"/>
      <c r="S24" s="21"/>
      <c r="T24" s="21"/>
      <c r="U24" s="21"/>
      <c r="V24" s="21"/>
      <c r="W24" s="21"/>
      <c r="X24" s="21"/>
      <c r="Y24" s="21"/>
      <c r="Z24" s="22"/>
      <c r="AA24" s="43" t="s">
        <v>32</v>
      </c>
      <c r="AB24" s="47">
        <f>SUM(AB21:AB23)</f>
        <v>32</v>
      </c>
    </row>
    <row r="25" spans="1:29" ht="15.75" thickBot="1">
      <c r="A25" s="53"/>
      <c r="B25" s="56"/>
      <c r="C25" s="56"/>
      <c r="D25" s="14" t="s">
        <v>38</v>
      </c>
      <c r="E25" s="24"/>
      <c r="F25" s="24">
        <v>2</v>
      </c>
      <c r="G25" s="24"/>
      <c r="H25" s="24">
        <v>3</v>
      </c>
      <c r="I25" s="24">
        <v>1</v>
      </c>
      <c r="J25" s="24">
        <v>1.1000000000000001</v>
      </c>
      <c r="K25" s="24"/>
      <c r="L25" s="24"/>
      <c r="M25" s="24"/>
      <c r="N25" s="24">
        <v>1</v>
      </c>
      <c r="O25" s="24"/>
      <c r="P25" s="24">
        <v>3</v>
      </c>
      <c r="Q25" s="24">
        <v>2</v>
      </c>
      <c r="R25" s="24">
        <v>1</v>
      </c>
      <c r="S25" s="24"/>
      <c r="T25" s="24"/>
      <c r="U25" s="24">
        <v>2</v>
      </c>
      <c r="V25" s="24"/>
      <c r="W25" s="24">
        <v>1</v>
      </c>
      <c r="X25" s="24"/>
      <c r="Y25" s="24"/>
      <c r="Z25" s="25"/>
      <c r="AA25" s="44"/>
      <c r="AB25" s="48"/>
    </row>
    <row r="26" spans="1:29">
      <c r="A26" s="51">
        <v>5</v>
      </c>
      <c r="B26" s="54" t="s">
        <v>41</v>
      </c>
      <c r="C26" s="54">
        <v>60</v>
      </c>
      <c r="D26" s="15" t="s">
        <v>34</v>
      </c>
      <c r="E26" s="18"/>
      <c r="F26" s="18"/>
      <c r="G26" s="18">
        <v>0</v>
      </c>
      <c r="H26" s="18"/>
      <c r="I26" s="18"/>
      <c r="J26" s="18">
        <v>3</v>
      </c>
      <c r="K26" s="18"/>
      <c r="L26" s="18"/>
      <c r="M26" s="18"/>
      <c r="N26" s="18">
        <v>1</v>
      </c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9"/>
      <c r="AA26" s="32" t="s">
        <v>3</v>
      </c>
      <c r="AB26" s="33">
        <v>10</v>
      </c>
      <c r="AC26" s="41"/>
    </row>
    <row r="27" spans="1:29">
      <c r="A27" s="52"/>
      <c r="B27" s="55"/>
      <c r="C27" s="55"/>
      <c r="D27" s="16" t="s">
        <v>35</v>
      </c>
      <c r="E27" s="21"/>
      <c r="F27" s="21"/>
      <c r="G27" s="21">
        <v>3</v>
      </c>
      <c r="H27" s="21"/>
      <c r="I27" s="21"/>
      <c r="J27" s="21">
        <v>2</v>
      </c>
      <c r="K27" s="21"/>
      <c r="L27" s="21"/>
      <c r="M27" s="21">
        <v>1</v>
      </c>
      <c r="N27" s="21">
        <v>1</v>
      </c>
      <c r="O27" s="21"/>
      <c r="P27" s="21"/>
      <c r="Q27" s="21"/>
      <c r="R27" s="21"/>
      <c r="S27" s="21"/>
      <c r="T27" s="21">
        <v>3</v>
      </c>
      <c r="U27" s="21">
        <v>2</v>
      </c>
      <c r="V27" s="21"/>
      <c r="W27" s="21"/>
      <c r="X27" s="21"/>
      <c r="Y27" s="21"/>
      <c r="Z27" s="22"/>
      <c r="AA27" s="34" t="s">
        <v>5</v>
      </c>
      <c r="AB27" s="35">
        <v>6</v>
      </c>
      <c r="AC27" s="41"/>
    </row>
    <row r="28" spans="1:29" ht="15.75" thickBot="1">
      <c r="A28" s="52"/>
      <c r="B28" s="55"/>
      <c r="C28" s="55"/>
      <c r="D28" s="17" t="s">
        <v>36</v>
      </c>
      <c r="E28" s="20">
        <v>3</v>
      </c>
      <c r="F28" s="20"/>
      <c r="G28" s="20"/>
      <c r="H28" s="20"/>
      <c r="I28" s="20">
        <v>1</v>
      </c>
      <c r="J28" s="20">
        <v>2</v>
      </c>
      <c r="K28" s="20"/>
      <c r="L28" s="20"/>
      <c r="M28" s="20">
        <v>2</v>
      </c>
      <c r="N28" s="20">
        <v>1</v>
      </c>
      <c r="O28" s="20">
        <v>3</v>
      </c>
      <c r="P28" s="20">
        <v>1</v>
      </c>
      <c r="Q28" s="20"/>
      <c r="R28" s="20"/>
      <c r="S28" s="20"/>
      <c r="T28" s="20">
        <v>2</v>
      </c>
      <c r="U28" s="20">
        <v>2</v>
      </c>
      <c r="V28" s="20">
        <v>1</v>
      </c>
      <c r="W28" s="20"/>
      <c r="X28" s="20"/>
      <c r="Y28" s="20"/>
      <c r="Z28" s="23"/>
      <c r="AA28" s="36" t="s">
        <v>6</v>
      </c>
      <c r="AB28" s="37">
        <v>11</v>
      </c>
      <c r="AC28" s="41"/>
    </row>
    <row r="29" spans="1:29">
      <c r="A29" s="52"/>
      <c r="B29" s="55"/>
      <c r="C29" s="55"/>
      <c r="D29" s="16" t="s">
        <v>37</v>
      </c>
      <c r="E29" s="21"/>
      <c r="F29" s="21">
        <v>3</v>
      </c>
      <c r="G29" s="21"/>
      <c r="H29" s="21"/>
      <c r="I29" s="21"/>
      <c r="J29" s="21"/>
      <c r="K29" s="21"/>
      <c r="L29" s="21"/>
      <c r="M29" s="21">
        <v>3</v>
      </c>
      <c r="N29" s="21"/>
      <c r="O29" s="21"/>
      <c r="P29" s="21"/>
      <c r="Q29" s="21">
        <v>1</v>
      </c>
      <c r="R29" s="21"/>
      <c r="S29" s="21"/>
      <c r="T29" s="21"/>
      <c r="U29" s="21"/>
      <c r="V29" s="21"/>
      <c r="W29" s="21"/>
      <c r="X29" s="21"/>
      <c r="Y29" s="21"/>
      <c r="Z29" s="22"/>
      <c r="AA29" s="43" t="s">
        <v>32</v>
      </c>
      <c r="AB29" s="47">
        <f>SUM(AB26:AB28)</f>
        <v>27</v>
      </c>
    </row>
    <row r="30" spans="1:29" ht="15.75" thickBot="1">
      <c r="A30" s="53"/>
      <c r="B30" s="56"/>
      <c r="C30" s="56"/>
      <c r="D30" s="14" t="s">
        <v>38</v>
      </c>
      <c r="E30" s="24">
        <v>3</v>
      </c>
      <c r="F30" s="24"/>
      <c r="G30" s="24"/>
      <c r="H30" s="24"/>
      <c r="I30" s="24">
        <v>3</v>
      </c>
      <c r="J30" s="24"/>
      <c r="K30" s="24"/>
      <c r="L30" s="24"/>
      <c r="M30" s="24"/>
      <c r="N30" s="24"/>
      <c r="O30" s="24"/>
      <c r="P30" s="24">
        <v>1</v>
      </c>
      <c r="Q30" s="24"/>
      <c r="R30" s="24"/>
      <c r="S30" s="24">
        <v>1</v>
      </c>
      <c r="T30" s="24">
        <v>3</v>
      </c>
      <c r="U30" s="24"/>
      <c r="V30" s="24">
        <v>3</v>
      </c>
      <c r="W30" s="24"/>
      <c r="X30" s="24"/>
      <c r="Y30" s="24"/>
      <c r="Z30" s="25"/>
      <c r="AA30" s="44"/>
      <c r="AB30" s="48"/>
    </row>
    <row r="31" spans="1:29">
      <c r="A31" s="51">
        <v>6</v>
      </c>
      <c r="B31" s="54" t="s">
        <v>42</v>
      </c>
      <c r="C31" s="54">
        <v>25</v>
      </c>
      <c r="D31" s="15" t="s">
        <v>34</v>
      </c>
      <c r="E31" s="18"/>
      <c r="F31" s="18"/>
      <c r="G31" s="18">
        <v>2</v>
      </c>
      <c r="H31" s="18">
        <v>1</v>
      </c>
      <c r="I31" s="18"/>
      <c r="J31" s="18"/>
      <c r="K31" s="18"/>
      <c r="L31" s="18"/>
      <c r="M31" s="18"/>
      <c r="N31" s="18">
        <v>2</v>
      </c>
      <c r="O31" s="18"/>
      <c r="P31" s="18"/>
      <c r="Q31" s="18"/>
      <c r="R31" s="18">
        <v>2</v>
      </c>
      <c r="S31" s="18"/>
      <c r="T31" s="18"/>
      <c r="U31" s="18">
        <v>1</v>
      </c>
      <c r="V31" s="18"/>
      <c r="W31" s="18"/>
      <c r="X31" s="18"/>
      <c r="Y31" s="18"/>
      <c r="Z31" s="19"/>
      <c r="AA31" s="32" t="s">
        <v>3</v>
      </c>
      <c r="AB31" s="33">
        <v>7</v>
      </c>
    </row>
    <row r="32" spans="1:29">
      <c r="A32" s="52"/>
      <c r="B32" s="55"/>
      <c r="C32" s="55"/>
      <c r="D32" s="16" t="s">
        <v>35</v>
      </c>
      <c r="E32" s="21"/>
      <c r="F32" s="21"/>
      <c r="G32" s="21"/>
      <c r="H32" s="21">
        <v>3</v>
      </c>
      <c r="I32" s="21"/>
      <c r="J32" s="21">
        <v>1</v>
      </c>
      <c r="K32" s="21">
        <v>2</v>
      </c>
      <c r="L32" s="21"/>
      <c r="M32" s="21"/>
      <c r="N32" s="21"/>
      <c r="O32" s="21"/>
      <c r="P32" s="21"/>
      <c r="Q32" s="21"/>
      <c r="R32" s="21">
        <v>3</v>
      </c>
      <c r="S32" s="21">
        <v>2</v>
      </c>
      <c r="T32" s="21">
        <v>2</v>
      </c>
      <c r="U32" s="21"/>
      <c r="V32" s="21"/>
      <c r="W32" s="21"/>
      <c r="X32" s="21"/>
      <c r="Y32" s="21"/>
      <c r="Z32" s="22"/>
      <c r="AA32" s="34" t="s">
        <v>5</v>
      </c>
      <c r="AB32" s="35">
        <v>11</v>
      </c>
    </row>
    <row r="33" spans="1:28" ht="15.75" thickBot="1">
      <c r="A33" s="52"/>
      <c r="B33" s="55"/>
      <c r="C33" s="55"/>
      <c r="D33" s="17" t="s">
        <v>36</v>
      </c>
      <c r="E33" s="20">
        <v>2</v>
      </c>
      <c r="F33" s="20">
        <v>3</v>
      </c>
      <c r="G33" s="20">
        <v>1</v>
      </c>
      <c r="H33" s="20"/>
      <c r="I33" s="20"/>
      <c r="J33" s="20">
        <v>1.3</v>
      </c>
      <c r="K33" s="20"/>
      <c r="L33" s="20"/>
      <c r="M33" s="20"/>
      <c r="N33" s="20">
        <v>2</v>
      </c>
      <c r="O33" s="20"/>
      <c r="P33" s="20"/>
      <c r="Q33" s="20"/>
      <c r="R33" s="20"/>
      <c r="S33" s="20"/>
      <c r="T33" s="20"/>
      <c r="U33" s="20"/>
      <c r="V33" s="20">
        <v>2</v>
      </c>
      <c r="W33" s="20"/>
      <c r="X33" s="20"/>
      <c r="Y33" s="20"/>
      <c r="Z33" s="23"/>
      <c r="AA33" s="36" t="s">
        <v>6</v>
      </c>
      <c r="AB33" s="37">
        <v>8</v>
      </c>
    </row>
    <row r="34" spans="1:28">
      <c r="A34" s="52"/>
      <c r="B34" s="55"/>
      <c r="C34" s="55"/>
      <c r="D34" s="16" t="s">
        <v>37</v>
      </c>
      <c r="E34" s="21"/>
      <c r="F34" s="21">
        <v>2</v>
      </c>
      <c r="G34" s="21"/>
      <c r="H34" s="21"/>
      <c r="I34" s="21">
        <v>2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>
        <v>3</v>
      </c>
      <c r="V34" s="21"/>
      <c r="W34" s="21"/>
      <c r="X34" s="21"/>
      <c r="Y34" s="21"/>
      <c r="Z34" s="22"/>
      <c r="AA34" s="43" t="s">
        <v>32</v>
      </c>
      <c r="AB34" s="47">
        <f>SUM(AB31:AB33)</f>
        <v>26</v>
      </c>
    </row>
    <row r="35" spans="1:28" ht="15.75" thickBot="1">
      <c r="A35" s="53"/>
      <c r="B35" s="56"/>
      <c r="C35" s="56"/>
      <c r="D35" s="14" t="s">
        <v>38</v>
      </c>
      <c r="E35" s="24"/>
      <c r="F35" s="24">
        <v>1</v>
      </c>
      <c r="G35" s="24"/>
      <c r="H35" s="24"/>
      <c r="I35" s="24"/>
      <c r="J35" s="24">
        <v>3</v>
      </c>
      <c r="K35" s="24"/>
      <c r="L35" s="24">
        <v>1</v>
      </c>
      <c r="M35" s="24"/>
      <c r="N35" s="24"/>
      <c r="O35" s="24">
        <v>3</v>
      </c>
      <c r="P35" s="24"/>
      <c r="Q35" s="24"/>
      <c r="R35" s="24"/>
      <c r="S35" s="24">
        <v>3</v>
      </c>
      <c r="T35" s="24"/>
      <c r="U35" s="24"/>
      <c r="V35" s="24"/>
      <c r="W35" s="24"/>
      <c r="X35" s="24"/>
      <c r="Y35" s="24"/>
      <c r="Z35" s="25"/>
      <c r="AA35" s="44"/>
      <c r="AB35" s="48"/>
    </row>
    <row r="36" spans="1:28">
      <c r="A36" s="51">
        <v>7</v>
      </c>
      <c r="B36" s="54" t="s">
        <v>43</v>
      </c>
      <c r="C36" s="54">
        <v>20</v>
      </c>
      <c r="D36" s="15" t="s">
        <v>34</v>
      </c>
      <c r="E36" s="18"/>
      <c r="F36" s="18">
        <v>1</v>
      </c>
      <c r="G36" s="18">
        <v>3</v>
      </c>
      <c r="H36" s="18"/>
      <c r="I36" s="18"/>
      <c r="J36" s="18">
        <v>3</v>
      </c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9"/>
      <c r="AA36" s="32" t="s">
        <v>3</v>
      </c>
      <c r="AB36" s="33">
        <v>7</v>
      </c>
    </row>
    <row r="37" spans="1:28">
      <c r="A37" s="52"/>
      <c r="B37" s="55"/>
      <c r="C37" s="55"/>
      <c r="D37" s="16" t="s">
        <v>35</v>
      </c>
      <c r="E37" s="21"/>
      <c r="F37" s="21"/>
      <c r="G37" s="21"/>
      <c r="H37" s="21"/>
      <c r="I37" s="21"/>
      <c r="J37" s="21"/>
      <c r="K37" s="21"/>
      <c r="L37" s="21"/>
      <c r="M37" s="21">
        <v>2</v>
      </c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2"/>
      <c r="AA37" s="34" t="s">
        <v>5</v>
      </c>
      <c r="AB37" s="35">
        <v>7</v>
      </c>
    </row>
    <row r="38" spans="1:28" ht="15.75" thickBot="1">
      <c r="A38" s="52"/>
      <c r="B38" s="55"/>
      <c r="C38" s="55"/>
      <c r="D38" s="17" t="s">
        <v>36</v>
      </c>
      <c r="E38" s="20"/>
      <c r="F38" s="20">
        <v>1</v>
      </c>
      <c r="G38" s="20">
        <v>2</v>
      </c>
      <c r="H38" s="20">
        <v>3</v>
      </c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>
        <v>3</v>
      </c>
      <c r="V38" s="20"/>
      <c r="W38" s="20"/>
      <c r="X38" s="20"/>
      <c r="Y38" s="20"/>
      <c r="Z38" s="23"/>
      <c r="AA38" s="36" t="s">
        <v>6</v>
      </c>
      <c r="AB38" s="37">
        <v>10</v>
      </c>
    </row>
    <row r="39" spans="1:28">
      <c r="A39" s="52"/>
      <c r="B39" s="55"/>
      <c r="C39" s="55"/>
      <c r="D39" s="16" t="s">
        <v>37</v>
      </c>
      <c r="E39" s="21">
        <v>3</v>
      </c>
      <c r="F39" s="21"/>
      <c r="G39" s="21">
        <v>1</v>
      </c>
      <c r="H39" s="21">
        <v>3</v>
      </c>
      <c r="I39" s="21"/>
      <c r="J39" s="21"/>
      <c r="K39" s="21">
        <v>3</v>
      </c>
      <c r="L39" s="21">
        <v>2</v>
      </c>
      <c r="M39" s="21"/>
      <c r="N39" s="21"/>
      <c r="O39" s="21">
        <v>2</v>
      </c>
      <c r="P39" s="21">
        <v>1</v>
      </c>
      <c r="Q39" s="21"/>
      <c r="R39" s="21">
        <v>3</v>
      </c>
      <c r="S39" s="21"/>
      <c r="T39" s="21">
        <v>1</v>
      </c>
      <c r="U39" s="21">
        <v>1</v>
      </c>
      <c r="V39" s="21"/>
      <c r="W39" s="21"/>
      <c r="X39" s="21"/>
      <c r="Y39" s="21"/>
      <c r="Z39" s="22"/>
      <c r="AA39" s="43" t="s">
        <v>32</v>
      </c>
      <c r="AB39" s="47">
        <f>SUM(AB36:AB38)</f>
        <v>24</v>
      </c>
    </row>
    <row r="40" spans="1:28" ht="15.75" thickBot="1">
      <c r="A40" s="53"/>
      <c r="B40" s="56"/>
      <c r="C40" s="56"/>
      <c r="D40" s="14" t="s">
        <v>38</v>
      </c>
      <c r="E40" s="24"/>
      <c r="F40" s="24"/>
      <c r="G40" s="24">
        <v>3</v>
      </c>
      <c r="H40" s="24"/>
      <c r="I40" s="24"/>
      <c r="J40" s="24"/>
      <c r="K40" s="24"/>
      <c r="L40" s="24">
        <v>2</v>
      </c>
      <c r="M40" s="24">
        <v>2.2999999999999998</v>
      </c>
      <c r="N40" s="24"/>
      <c r="O40" s="24"/>
      <c r="P40" s="24">
        <v>2</v>
      </c>
      <c r="Q40" s="24"/>
      <c r="R40" s="24"/>
      <c r="S40" s="24"/>
      <c r="T40" s="24"/>
      <c r="U40" s="24">
        <v>1</v>
      </c>
      <c r="V40" s="24"/>
      <c r="W40" s="24"/>
      <c r="X40" s="24"/>
      <c r="Y40" s="24"/>
      <c r="Z40" s="25"/>
      <c r="AA40" s="44"/>
      <c r="AB40" s="48"/>
    </row>
    <row r="41" spans="1:28">
      <c r="A41" s="51">
        <v>8</v>
      </c>
      <c r="B41" s="54" t="s">
        <v>44</v>
      </c>
      <c r="C41" s="54">
        <v>49</v>
      </c>
      <c r="D41" s="15" t="s">
        <v>34</v>
      </c>
      <c r="E41" s="18">
        <v>1</v>
      </c>
      <c r="F41" s="18"/>
      <c r="G41" s="18"/>
      <c r="H41" s="18">
        <v>2</v>
      </c>
      <c r="I41" s="18">
        <v>1</v>
      </c>
      <c r="J41" s="18"/>
      <c r="K41" s="18"/>
      <c r="L41" s="18"/>
      <c r="M41" s="18">
        <v>2</v>
      </c>
      <c r="N41" s="18"/>
      <c r="O41" s="18"/>
      <c r="P41" s="18">
        <v>2</v>
      </c>
      <c r="Q41" s="18"/>
      <c r="R41" s="18"/>
      <c r="S41" s="18"/>
      <c r="T41" s="18">
        <v>3</v>
      </c>
      <c r="U41" s="18"/>
      <c r="V41" s="18"/>
      <c r="W41" s="18"/>
      <c r="X41" s="18"/>
      <c r="Y41" s="18"/>
      <c r="Z41" s="19"/>
      <c r="AA41" s="32" t="s">
        <v>3</v>
      </c>
      <c r="AB41" s="33">
        <v>6</v>
      </c>
    </row>
    <row r="42" spans="1:28">
      <c r="A42" s="52"/>
      <c r="B42" s="55"/>
      <c r="C42" s="55"/>
      <c r="D42" s="16" t="s">
        <v>35</v>
      </c>
      <c r="E42" s="21"/>
      <c r="F42" s="21"/>
      <c r="G42" s="21"/>
      <c r="H42" s="21"/>
      <c r="I42" s="21">
        <v>3</v>
      </c>
      <c r="J42" s="21">
        <v>2.1</v>
      </c>
      <c r="K42" s="21"/>
      <c r="L42" s="21">
        <v>3</v>
      </c>
      <c r="M42" s="21">
        <v>1</v>
      </c>
      <c r="N42" s="21"/>
      <c r="O42" s="21"/>
      <c r="P42" s="21">
        <v>2</v>
      </c>
      <c r="Q42" s="21"/>
      <c r="R42" s="21"/>
      <c r="S42" s="21"/>
      <c r="T42" s="21"/>
      <c r="U42" s="21">
        <v>3</v>
      </c>
      <c r="V42" s="21"/>
      <c r="W42" s="21"/>
      <c r="X42" s="21"/>
      <c r="Y42" s="21"/>
      <c r="Z42" s="22"/>
      <c r="AA42" s="34" t="s">
        <v>5</v>
      </c>
      <c r="AB42" s="35">
        <v>9</v>
      </c>
    </row>
    <row r="43" spans="1:28" ht="15.75" thickBot="1">
      <c r="A43" s="52"/>
      <c r="B43" s="55"/>
      <c r="C43" s="55"/>
      <c r="D43" s="17" t="s">
        <v>36</v>
      </c>
      <c r="E43" s="20"/>
      <c r="F43" s="20">
        <v>2</v>
      </c>
      <c r="G43" s="20"/>
      <c r="H43" s="20"/>
      <c r="I43" s="20">
        <v>3</v>
      </c>
      <c r="J43" s="20"/>
      <c r="K43" s="20">
        <v>3</v>
      </c>
      <c r="L43" s="20"/>
      <c r="M43" s="20"/>
      <c r="N43" s="20"/>
      <c r="O43" s="20"/>
      <c r="P43" s="20">
        <v>3</v>
      </c>
      <c r="Q43" s="20"/>
      <c r="R43" s="20"/>
      <c r="S43" s="20">
        <v>3</v>
      </c>
      <c r="T43" s="20"/>
      <c r="U43" s="20"/>
      <c r="V43" s="20"/>
      <c r="W43" s="20"/>
      <c r="X43" s="20"/>
      <c r="Y43" s="20"/>
      <c r="Z43" s="23"/>
      <c r="AA43" s="36" t="s">
        <v>6</v>
      </c>
      <c r="AB43" s="37">
        <v>9</v>
      </c>
    </row>
    <row r="44" spans="1:28">
      <c r="A44" s="52"/>
      <c r="B44" s="55"/>
      <c r="C44" s="55"/>
      <c r="D44" s="16" t="s">
        <v>37</v>
      </c>
      <c r="E44" s="21"/>
      <c r="F44" s="21"/>
      <c r="G44" s="21"/>
      <c r="H44" s="21"/>
      <c r="I44" s="21"/>
      <c r="J44" s="21">
        <v>1</v>
      </c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>
        <v>3</v>
      </c>
      <c r="W44" s="21"/>
      <c r="X44" s="21"/>
      <c r="Y44" s="21"/>
      <c r="Z44" s="22"/>
      <c r="AA44" s="43" t="s">
        <v>32</v>
      </c>
      <c r="AB44" s="45">
        <f>SUM(AB41:AB43)</f>
        <v>24</v>
      </c>
    </row>
    <row r="45" spans="1:28" ht="15.75" thickBot="1">
      <c r="A45" s="53"/>
      <c r="B45" s="56"/>
      <c r="C45" s="56"/>
      <c r="D45" s="14" t="s">
        <v>38</v>
      </c>
      <c r="E45" s="24">
        <v>1</v>
      </c>
      <c r="F45" s="24"/>
      <c r="G45" s="24"/>
      <c r="H45" s="24"/>
      <c r="I45" s="24"/>
      <c r="J45" s="24">
        <v>2</v>
      </c>
      <c r="K45" s="24"/>
      <c r="L45" s="24"/>
      <c r="M45" s="24"/>
      <c r="N45" s="24"/>
      <c r="O45" s="24"/>
      <c r="P45" s="24"/>
      <c r="Q45" s="24"/>
      <c r="R45" s="24">
        <v>2</v>
      </c>
      <c r="S45" s="24">
        <v>2</v>
      </c>
      <c r="T45" s="24"/>
      <c r="U45" s="24"/>
      <c r="V45" s="24"/>
      <c r="W45" s="24"/>
      <c r="X45" s="24"/>
      <c r="Y45" s="24"/>
      <c r="Z45" s="25"/>
      <c r="AA45" s="44"/>
      <c r="AB45" s="46"/>
    </row>
    <row r="46" spans="1:28">
      <c r="A46" s="51">
        <v>9</v>
      </c>
      <c r="B46" s="57" t="s">
        <v>45</v>
      </c>
      <c r="C46" s="54">
        <v>41</v>
      </c>
      <c r="D46" s="15" t="s">
        <v>34</v>
      </c>
      <c r="E46" s="18"/>
      <c r="F46" s="18"/>
      <c r="G46" s="18"/>
      <c r="H46" s="18">
        <v>3</v>
      </c>
      <c r="I46" s="18"/>
      <c r="J46" s="18">
        <v>2</v>
      </c>
      <c r="K46" s="18">
        <v>2</v>
      </c>
      <c r="L46" s="18">
        <v>3</v>
      </c>
      <c r="M46" s="18"/>
      <c r="N46" s="18"/>
      <c r="O46" s="18"/>
      <c r="P46" s="18">
        <v>3</v>
      </c>
      <c r="Q46" s="18"/>
      <c r="R46" s="18"/>
      <c r="S46" s="18"/>
      <c r="T46" s="18"/>
      <c r="U46" s="18"/>
      <c r="V46" s="18"/>
      <c r="W46" s="18"/>
      <c r="X46" s="18"/>
      <c r="Y46" s="18"/>
      <c r="Z46" s="19"/>
      <c r="AA46" s="32" t="s">
        <v>3</v>
      </c>
      <c r="AB46" s="33">
        <v>5</v>
      </c>
    </row>
    <row r="47" spans="1:28">
      <c r="A47" s="52"/>
      <c r="B47" s="58"/>
      <c r="C47" s="55"/>
      <c r="D47" s="16" t="s">
        <v>35</v>
      </c>
      <c r="E47" s="21"/>
      <c r="F47" s="21">
        <v>3</v>
      </c>
      <c r="G47" s="21"/>
      <c r="H47" s="21"/>
      <c r="I47" s="21">
        <v>1</v>
      </c>
      <c r="J47" s="21"/>
      <c r="K47" s="21"/>
      <c r="L47" s="21"/>
      <c r="M47" s="21"/>
      <c r="N47" s="21"/>
      <c r="O47" s="21">
        <v>3</v>
      </c>
      <c r="P47" s="21">
        <v>1</v>
      </c>
      <c r="Q47" s="21"/>
      <c r="R47" s="21"/>
      <c r="S47" s="21">
        <v>3</v>
      </c>
      <c r="T47" s="21"/>
      <c r="U47" s="21"/>
      <c r="V47" s="21"/>
      <c r="W47" s="21"/>
      <c r="X47" s="21"/>
      <c r="Y47" s="21"/>
      <c r="Z47" s="22"/>
      <c r="AA47" s="34" t="s">
        <v>5</v>
      </c>
      <c r="AB47" s="35">
        <v>7</v>
      </c>
    </row>
    <row r="48" spans="1:28" ht="15.75" thickBot="1">
      <c r="A48" s="52"/>
      <c r="B48" s="58"/>
      <c r="C48" s="55"/>
      <c r="D48" s="17" t="s">
        <v>36</v>
      </c>
      <c r="E48" s="20"/>
      <c r="F48" s="20"/>
      <c r="G48" s="20">
        <v>3</v>
      </c>
      <c r="H48" s="20"/>
      <c r="I48" s="20"/>
      <c r="J48" s="20"/>
      <c r="K48" s="20"/>
      <c r="L48" s="20"/>
      <c r="M48" s="20">
        <v>2</v>
      </c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3"/>
      <c r="AA48" s="36" t="s">
        <v>6</v>
      </c>
      <c r="AB48" s="37">
        <v>11</v>
      </c>
    </row>
    <row r="49" spans="1:28">
      <c r="A49" s="52"/>
      <c r="B49" s="58"/>
      <c r="C49" s="55"/>
      <c r="D49" s="16" t="s">
        <v>37</v>
      </c>
      <c r="E49" s="21"/>
      <c r="F49" s="21"/>
      <c r="G49" s="21">
        <v>3</v>
      </c>
      <c r="H49" s="21">
        <v>1</v>
      </c>
      <c r="I49" s="21"/>
      <c r="J49" s="21">
        <v>2</v>
      </c>
      <c r="K49" s="21"/>
      <c r="L49" s="21"/>
      <c r="M49" s="21"/>
      <c r="N49" s="21">
        <v>1</v>
      </c>
      <c r="O49" s="21"/>
      <c r="P49" s="21">
        <v>3</v>
      </c>
      <c r="Q49" s="21">
        <v>2</v>
      </c>
      <c r="R49" s="21">
        <v>2</v>
      </c>
      <c r="S49" s="21">
        <v>1</v>
      </c>
      <c r="T49" s="21">
        <v>3</v>
      </c>
      <c r="U49" s="21"/>
      <c r="V49" s="21"/>
      <c r="W49" s="21"/>
      <c r="X49" s="21"/>
      <c r="Y49" s="21"/>
      <c r="Z49" s="22"/>
      <c r="AA49" s="43" t="s">
        <v>32</v>
      </c>
      <c r="AB49" s="47">
        <f>SUM(AB46:AB48)</f>
        <v>23</v>
      </c>
    </row>
    <row r="50" spans="1:28" ht="15.75" thickBot="1">
      <c r="A50" s="53"/>
      <c r="B50" s="59"/>
      <c r="C50" s="56"/>
      <c r="D50" s="14" t="s">
        <v>38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>
        <v>2</v>
      </c>
      <c r="U50" s="24">
        <v>3</v>
      </c>
      <c r="V50" s="24"/>
      <c r="W50" s="24"/>
      <c r="X50" s="24"/>
      <c r="Y50" s="24"/>
      <c r="Z50" s="25"/>
      <c r="AA50" s="44"/>
      <c r="AB50" s="48"/>
    </row>
    <row r="51" spans="1:28">
      <c r="A51" s="51">
        <v>10</v>
      </c>
      <c r="B51" s="54" t="s">
        <v>46</v>
      </c>
      <c r="C51" s="54">
        <v>28</v>
      </c>
      <c r="D51" s="15" t="s">
        <v>34</v>
      </c>
      <c r="E51" s="18"/>
      <c r="F51" s="18"/>
      <c r="G51" s="18"/>
      <c r="H51" s="18"/>
      <c r="I51" s="18">
        <v>2</v>
      </c>
      <c r="J51" s="18"/>
      <c r="K51" s="18"/>
      <c r="L51" s="18"/>
      <c r="M51" s="18">
        <v>3</v>
      </c>
      <c r="N51" s="18"/>
      <c r="O51" s="18">
        <v>2</v>
      </c>
      <c r="P51" s="18"/>
      <c r="Q51" s="18"/>
      <c r="R51" s="18"/>
      <c r="S51" s="18"/>
      <c r="T51" s="18"/>
      <c r="U51" s="18"/>
      <c r="V51" s="18"/>
      <c r="W51" s="18">
        <v>3</v>
      </c>
      <c r="X51" s="18"/>
      <c r="Y51" s="18"/>
      <c r="Z51" s="19"/>
      <c r="AA51" s="32" t="s">
        <v>3</v>
      </c>
      <c r="AB51" s="33">
        <v>1</v>
      </c>
    </row>
    <row r="52" spans="1:28">
      <c r="A52" s="52"/>
      <c r="B52" s="55"/>
      <c r="C52" s="55"/>
      <c r="D52" s="16" t="s">
        <v>35</v>
      </c>
      <c r="E52" s="21"/>
      <c r="F52" s="21">
        <v>2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34" t="s">
        <v>5</v>
      </c>
      <c r="AB52" s="35">
        <v>10</v>
      </c>
    </row>
    <row r="53" spans="1:28" ht="15.75" thickBot="1">
      <c r="A53" s="52"/>
      <c r="B53" s="55"/>
      <c r="C53" s="55"/>
      <c r="D53" s="17" t="s">
        <v>36</v>
      </c>
      <c r="E53" s="20"/>
      <c r="F53" s="20"/>
      <c r="G53" s="20"/>
      <c r="H53" s="20"/>
      <c r="I53" s="20"/>
      <c r="J53" s="20"/>
      <c r="K53" s="20">
        <v>2</v>
      </c>
      <c r="L53" s="20">
        <v>2</v>
      </c>
      <c r="M53" s="20"/>
      <c r="N53" s="20"/>
      <c r="O53" s="20">
        <v>3</v>
      </c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3"/>
      <c r="AA53" s="36" t="s">
        <v>6</v>
      </c>
      <c r="AB53" s="37">
        <v>9</v>
      </c>
    </row>
    <row r="54" spans="1:28">
      <c r="A54" s="52"/>
      <c r="B54" s="55"/>
      <c r="C54" s="55"/>
      <c r="D54" s="16" t="s">
        <v>37</v>
      </c>
      <c r="E54" s="21"/>
      <c r="F54" s="21">
        <v>2</v>
      </c>
      <c r="G54" s="21"/>
      <c r="H54" s="21"/>
      <c r="I54" s="21">
        <v>3</v>
      </c>
      <c r="J54" s="21"/>
      <c r="K54" s="21">
        <v>2</v>
      </c>
      <c r="L54" s="21"/>
      <c r="M54" s="21">
        <v>3</v>
      </c>
      <c r="N54" s="21"/>
      <c r="O54" s="21">
        <v>3</v>
      </c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43" t="s">
        <v>32</v>
      </c>
      <c r="AB54" s="47">
        <f>SUM(AB51:AB53)</f>
        <v>20</v>
      </c>
    </row>
    <row r="55" spans="1:28" ht="15.75" thickBot="1">
      <c r="A55" s="53"/>
      <c r="B55" s="56"/>
      <c r="C55" s="56"/>
      <c r="D55" s="14" t="s">
        <v>38</v>
      </c>
      <c r="E55" s="24"/>
      <c r="F55" s="24"/>
      <c r="G55" s="24">
        <v>2</v>
      </c>
      <c r="H55" s="24"/>
      <c r="I55" s="24">
        <v>2</v>
      </c>
      <c r="J55" s="24"/>
      <c r="K55" s="24">
        <v>2</v>
      </c>
      <c r="L55" s="24">
        <v>3</v>
      </c>
      <c r="M55" s="24">
        <v>3</v>
      </c>
      <c r="N55" s="24">
        <v>3</v>
      </c>
      <c r="O55" s="24">
        <v>1</v>
      </c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5"/>
      <c r="AA55" s="44"/>
      <c r="AB55" s="48"/>
    </row>
    <row r="56" spans="1:28">
      <c r="A56" s="51">
        <v>11</v>
      </c>
      <c r="B56" s="54" t="s">
        <v>47</v>
      </c>
      <c r="C56" s="54">
        <v>10</v>
      </c>
      <c r="D56" s="15" t="s">
        <v>34</v>
      </c>
      <c r="E56" s="18"/>
      <c r="F56" s="18"/>
      <c r="G56" s="18"/>
      <c r="H56" s="18"/>
      <c r="I56" s="18"/>
      <c r="J56" s="18">
        <v>1</v>
      </c>
      <c r="K56" s="18"/>
      <c r="L56" s="18"/>
      <c r="M56" s="18">
        <v>2</v>
      </c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9"/>
      <c r="AA56" s="32" t="s">
        <v>3</v>
      </c>
      <c r="AB56" s="33">
        <v>1</v>
      </c>
    </row>
    <row r="57" spans="1:28">
      <c r="A57" s="52"/>
      <c r="B57" s="55"/>
      <c r="C57" s="55"/>
      <c r="D57" s="16" t="s">
        <v>35</v>
      </c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2"/>
      <c r="AA57" s="34" t="s">
        <v>5</v>
      </c>
      <c r="AB57" s="35">
        <v>1</v>
      </c>
    </row>
    <row r="58" spans="1:28" ht="15.75" thickBot="1">
      <c r="A58" s="52"/>
      <c r="B58" s="55"/>
      <c r="C58" s="55"/>
      <c r="D58" s="17" t="s">
        <v>36</v>
      </c>
      <c r="E58" s="20"/>
      <c r="F58" s="20"/>
      <c r="G58" s="20"/>
      <c r="H58" s="20"/>
      <c r="I58" s="20"/>
      <c r="J58" s="20"/>
      <c r="K58" s="20"/>
      <c r="L58" s="20"/>
      <c r="M58" s="20">
        <v>3</v>
      </c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3"/>
      <c r="AA58" s="36" t="s">
        <v>6</v>
      </c>
      <c r="AB58" s="37">
        <v>2</v>
      </c>
    </row>
    <row r="59" spans="1:28">
      <c r="A59" s="52"/>
      <c r="B59" s="55"/>
      <c r="C59" s="55"/>
      <c r="D59" s="16" t="s">
        <v>37</v>
      </c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2"/>
      <c r="AA59" s="49" t="s">
        <v>32</v>
      </c>
      <c r="AB59" s="47">
        <f>SUM(AB56:AB58)</f>
        <v>4</v>
      </c>
    </row>
    <row r="60" spans="1:28" ht="15.75" thickBot="1">
      <c r="A60" s="53"/>
      <c r="B60" s="56"/>
      <c r="C60" s="56"/>
      <c r="D60" s="14" t="s">
        <v>38</v>
      </c>
      <c r="E60" s="24"/>
      <c r="F60" s="24"/>
      <c r="G60" s="24"/>
      <c r="H60" s="24"/>
      <c r="I60" s="24">
        <v>3</v>
      </c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5"/>
      <c r="AA60" s="50"/>
      <c r="AB60" s="48"/>
    </row>
  </sheetData>
  <mergeCells count="64">
    <mergeCell ref="C1:S1"/>
    <mergeCell ref="C2:S2"/>
    <mergeCell ref="AA2:AB2"/>
    <mergeCell ref="C3:S3"/>
    <mergeCell ref="AA3:AB3"/>
    <mergeCell ref="Y1:Z1"/>
    <mergeCell ref="AA1:AB1"/>
    <mergeCell ref="AA4:AB4"/>
    <mergeCell ref="A6:A10"/>
    <mergeCell ref="B6:B10"/>
    <mergeCell ref="C6:C10"/>
    <mergeCell ref="AA5:AB5"/>
    <mergeCell ref="AA9:AA10"/>
    <mergeCell ref="AB9:AB10"/>
    <mergeCell ref="B16:B20"/>
    <mergeCell ref="A16:A20"/>
    <mergeCell ref="C16:C20"/>
    <mergeCell ref="A11:A15"/>
    <mergeCell ref="B11:B15"/>
    <mergeCell ref="C11:C15"/>
    <mergeCell ref="A26:A30"/>
    <mergeCell ref="B26:B30"/>
    <mergeCell ref="C26:C30"/>
    <mergeCell ref="A21:A25"/>
    <mergeCell ref="B21:B25"/>
    <mergeCell ref="C21:C25"/>
    <mergeCell ref="A36:A40"/>
    <mergeCell ref="B36:B40"/>
    <mergeCell ref="C36:C40"/>
    <mergeCell ref="A31:A35"/>
    <mergeCell ref="B31:B35"/>
    <mergeCell ref="C31:C35"/>
    <mergeCell ref="A46:A50"/>
    <mergeCell ref="B46:B50"/>
    <mergeCell ref="C46:C50"/>
    <mergeCell ref="A41:A45"/>
    <mergeCell ref="B41:B45"/>
    <mergeCell ref="C41:C45"/>
    <mergeCell ref="A56:A60"/>
    <mergeCell ref="B56:B60"/>
    <mergeCell ref="C56:C60"/>
    <mergeCell ref="A51:A55"/>
    <mergeCell ref="B51:B55"/>
    <mergeCell ref="C51:C55"/>
    <mergeCell ref="AB34:AB35"/>
    <mergeCell ref="AA59:AA60"/>
    <mergeCell ref="AB59:AB60"/>
    <mergeCell ref="AA54:AA55"/>
    <mergeCell ref="AB54:AB55"/>
    <mergeCell ref="AA49:AA50"/>
    <mergeCell ref="AA39:AA40"/>
    <mergeCell ref="AB39:AB40"/>
    <mergeCell ref="AB49:AB50"/>
    <mergeCell ref="AA44:AA45"/>
    <mergeCell ref="AB44:AB45"/>
    <mergeCell ref="AA34:AA35"/>
    <mergeCell ref="AA14:AA15"/>
    <mergeCell ref="AB14:AB15"/>
    <mergeCell ref="AA24:AA25"/>
    <mergeCell ref="AB24:AB25"/>
    <mergeCell ref="AB29:AB30"/>
    <mergeCell ref="AA29:AA30"/>
    <mergeCell ref="AA19:AA20"/>
    <mergeCell ref="AB19:AB20"/>
  </mergeCells>
  <pageMargins left="0.7" right="0.7" top="0.75" bottom="0.75" header="0.3" footer="0.3"/>
  <pageSetup paperSize="9" scale="7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мурад</dc:creator>
  <cp:lastModifiedBy>user</cp:lastModifiedBy>
  <cp:lastPrinted>2022-12-26T06:08:36Z</cp:lastPrinted>
  <dcterms:created xsi:type="dcterms:W3CDTF">2022-12-21T05:04:00Z</dcterms:created>
  <dcterms:modified xsi:type="dcterms:W3CDTF">2022-12-26T08:04:30Z</dcterms:modified>
</cp:coreProperties>
</file>